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5195" windowHeight="12480"/>
  </bookViews>
  <sheets>
    <sheet name="Start Work Bonus Calculator" sheetId="5" r:id="rId1"/>
  </sheets>
  <definedNames>
    <definedName name="_xlnm.Print_Area" localSheetId="0">'Start Work Bonus Calculator'!$A$1:$W$32</definedName>
  </definedNames>
  <calcPr calcId="145621" concurrentManualCount="2"/>
</workbook>
</file>

<file path=xl/calcChain.xml><?xml version="1.0" encoding="utf-8"?>
<calcChain xmlns="http://schemas.openxmlformats.org/spreadsheetml/2006/main">
  <c r="G39" i="5" l="1"/>
  <c r="H39" i="5" s="1"/>
  <c r="H40" i="5" l="1"/>
  <c r="G40" i="5"/>
  <c r="I39" i="5"/>
  <c r="J39" i="5" s="1"/>
  <c r="I28" i="5" s="1"/>
  <c r="G35" i="5"/>
  <c r="I35" i="5" l="1"/>
  <c r="J35" i="5" s="1"/>
  <c r="I21" i="5" s="1"/>
  <c r="G36" i="5" s="1"/>
  <c r="I22" i="5" s="1"/>
  <c r="H35" i="5"/>
  <c r="I40" i="5"/>
  <c r="J40" i="5" s="1"/>
  <c r="I29" i="5" s="1"/>
</calcChain>
</file>

<file path=xl/sharedStrings.xml><?xml version="1.0" encoding="utf-8"?>
<sst xmlns="http://schemas.openxmlformats.org/spreadsheetml/2006/main" count="41" uniqueCount="29">
  <si>
    <t>A</t>
  </si>
  <si>
    <t>B</t>
  </si>
  <si>
    <t>C</t>
  </si>
  <si>
    <t>D</t>
  </si>
  <si>
    <t>Example</t>
  </si>
  <si>
    <t>Actual</t>
  </si>
  <si>
    <t>Weekly Income</t>
  </si>
  <si>
    <t xml:space="preserve">Weekly Tax </t>
  </si>
  <si>
    <t>Weekly wages x 52 – 18,201 x .19 ÷ 52 = C</t>
  </si>
  <si>
    <t>Income remaining after rent and tax = A-B-C</t>
  </si>
  <si>
    <t>FORMULAS</t>
  </si>
  <si>
    <t>Rent contribution during Start Work Bonus period</t>
  </si>
  <si>
    <t xml:space="preserve"> Income remaining after rent contribution and tax = A-B-C</t>
  </si>
  <si>
    <t>Weekly Tax (gross weekly income x 52-$18,200 x 0.19 ÷ 52)</t>
  </si>
  <si>
    <t>If you or someone in your household has started work please ask your Client Service Officer about the Start Work Bonus.</t>
  </si>
  <si>
    <t>Your portion of the rent during Start Work Bonus period</t>
  </si>
  <si>
    <t xml:space="preserve"> Your in pocket wages after rent and tax </t>
  </si>
  <si>
    <t>Your weekly income</t>
  </si>
  <si>
    <t>1. Enter the gross (before tax) income for the person who has started work (A).</t>
  </si>
  <si>
    <t xml:space="preserve">2. Enter that person's portion of the current rent. You can get this information from the Subsidy Income details for the most recent Subsidy Review or by contacting the HCC or your Client Service Officer (B). </t>
  </si>
  <si>
    <t>Start Work Bonus Calculator</t>
  </si>
  <si>
    <t xml:space="preserve">The Start Work Bonus Calculator can be used to see how your income will increase if you start work and are approved for the Start Work Bonus. </t>
  </si>
  <si>
    <t>This tool calculates your income after current rent and tax has been deducted from your new gross weekly income.</t>
  </si>
  <si>
    <t>This calculator does not cover every situation and is provided for information only.</t>
  </si>
  <si>
    <t>How to use the Calculator</t>
  </si>
  <si>
    <t>Please note that due to the tax rates applied, the calculator can only be used where your earnings are up to $37,000 per year.</t>
  </si>
  <si>
    <t>3. This tool will calculate the tax payable (C).</t>
  </si>
  <si>
    <t>4. This tool will calculate the remaining income by subtracting your portion of the rent and tax from your new gross income (D).</t>
  </si>
  <si>
    <t>Note: amounts shown under (A) above which are less than $351.00 will not calculate a value for weekly tax due the tax free threshold of $18,200.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</si>
</sst>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_-[$$-C09]* #,##0.00_-;\-[$$-C09]* #,##0.00_-;_-[$$-C09]* &quot;-&quot;??_-;_-@_-"/>
  </numFmts>
  <fonts count="8" x14ac:knownFonts="1">
    <font>
      <sz val="11"/>
      <color theme="1"/>
      <name val="Calibri"/>
      <family val="2"/>
      <scheme val="minor"/>
    </font>
    <font>
      <sz val="11"/>
      <color theme="1"/>
      <name val="Calibri"/>
      <family val="2"/>
      <scheme val="minor"/>
    </font>
    <font>
      <sz val="36"/>
      <color theme="1"/>
      <name val="Arial"/>
      <family val="2"/>
    </font>
    <font>
      <sz val="13"/>
      <color theme="1"/>
      <name val="Calibri"/>
      <family val="2"/>
      <scheme val="minor"/>
    </font>
    <font>
      <sz val="13"/>
      <color theme="1"/>
      <name val="Arial"/>
      <family val="2"/>
    </font>
    <font>
      <b/>
      <sz val="13"/>
      <color theme="1"/>
      <name val="Arial"/>
      <family val="2"/>
    </font>
    <font>
      <sz val="13"/>
      <name val="Arial"/>
      <family val="2"/>
    </font>
    <font>
      <sz val="1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9DE9E"/>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4" fillId="2" borderId="6" xfId="0" applyFont="1" applyFill="1" applyBorder="1"/>
    <xf numFmtId="0" fontId="4" fillId="2" borderId="7" xfId="0" applyFont="1" applyFill="1" applyBorder="1"/>
    <xf numFmtId="164" fontId="4" fillId="2" borderId="6" xfId="1" applyNumberFormat="1" applyFont="1" applyFill="1" applyBorder="1" applyAlignment="1">
      <alignment horizontal="center"/>
    </xf>
    <xf numFmtId="0" fontId="4" fillId="2" borderId="8" xfId="0" applyFont="1" applyFill="1" applyBorder="1"/>
    <xf numFmtId="0" fontId="4" fillId="2" borderId="9" xfId="0" applyFont="1" applyFill="1" applyBorder="1"/>
    <xf numFmtId="164" fontId="4" fillId="2" borderId="8" xfId="1" applyNumberFormat="1" applyFont="1" applyFill="1" applyBorder="1" applyAlignment="1">
      <alignment horizontal="center"/>
    </xf>
    <xf numFmtId="164" fontId="4" fillId="2" borderId="10" xfId="1" applyNumberFormat="1" applyFont="1" applyFill="1" applyBorder="1" applyAlignment="1">
      <alignment horizontal="center"/>
    </xf>
    <xf numFmtId="0" fontId="4" fillId="2" borderId="3" xfId="0" applyFont="1" applyFill="1" applyBorder="1"/>
    <xf numFmtId="0" fontId="4" fillId="2" borderId="2" xfId="0" applyFont="1" applyFill="1" applyBorder="1"/>
    <xf numFmtId="164" fontId="4" fillId="2" borderId="1" xfId="1" applyNumberFormat="1" applyFont="1" applyFill="1" applyBorder="1" applyAlignment="1">
      <alignment horizontal="center"/>
    </xf>
    <xf numFmtId="0" fontId="0" fillId="3" borderId="0" xfId="0" applyFill="1"/>
    <xf numFmtId="0" fontId="2" fillId="3" borderId="0" xfId="0" applyFont="1" applyFill="1" applyAlignment="1">
      <alignment vertical="center"/>
    </xf>
    <xf numFmtId="0" fontId="3" fillId="3" borderId="0" xfId="0" applyFont="1" applyFill="1"/>
    <xf numFmtId="0" fontId="4" fillId="3" borderId="0" xfId="0" applyFont="1" applyFill="1" applyAlignment="1">
      <alignment wrapText="1"/>
    </xf>
    <xf numFmtId="0" fontId="4" fillId="3" borderId="0" xfId="0" applyFont="1" applyFill="1"/>
    <xf numFmtId="0" fontId="5" fillId="3" borderId="0" xfId="0" applyFont="1" applyFill="1"/>
    <xf numFmtId="0" fontId="4" fillId="3" borderId="1" xfId="0" applyFont="1" applyFill="1" applyBorder="1"/>
    <xf numFmtId="0" fontId="4" fillId="3" borderId="5" xfId="0" applyFont="1" applyFill="1" applyBorder="1"/>
    <xf numFmtId="0" fontId="4" fillId="3" borderId="1" xfId="0" applyFont="1" applyFill="1" applyBorder="1" applyAlignment="1">
      <alignment horizontal="center"/>
    </xf>
    <xf numFmtId="6" fontId="3" fillId="3" borderId="0" xfId="0" applyNumberFormat="1" applyFont="1" applyFill="1"/>
    <xf numFmtId="8" fontId="3" fillId="3" borderId="0" xfId="0" applyNumberFormat="1" applyFont="1" applyFill="1"/>
    <xf numFmtId="0" fontId="5" fillId="3" borderId="0" xfId="0" applyFont="1" applyFill="1" applyBorder="1"/>
    <xf numFmtId="0" fontId="4" fillId="3" borderId="4" xfId="0" applyFont="1" applyFill="1" applyBorder="1"/>
    <xf numFmtId="0" fontId="4" fillId="3" borderId="6" xfId="0" applyFont="1" applyFill="1" applyBorder="1" applyProtection="1"/>
    <xf numFmtId="0" fontId="4" fillId="3" borderId="7" xfId="0" applyFont="1" applyFill="1" applyBorder="1" applyProtection="1"/>
    <xf numFmtId="164" fontId="4" fillId="3" borderId="6" xfId="1" applyNumberFormat="1" applyFont="1" applyFill="1" applyBorder="1" applyAlignment="1" applyProtection="1">
      <alignment horizontal="center"/>
      <protection locked="0"/>
    </xf>
    <xf numFmtId="0" fontId="4" fillId="3" borderId="8" xfId="0" applyFont="1" applyFill="1" applyBorder="1" applyProtection="1"/>
    <xf numFmtId="0" fontId="4" fillId="3" borderId="9" xfId="0" applyFont="1" applyFill="1" applyBorder="1" applyProtection="1"/>
    <xf numFmtId="164" fontId="4" fillId="3" borderId="8" xfId="1" applyNumberFormat="1" applyFont="1" applyFill="1" applyBorder="1" applyAlignment="1" applyProtection="1">
      <alignment horizontal="center"/>
      <protection locked="0"/>
    </xf>
    <xf numFmtId="0" fontId="3" fillId="3" borderId="0" xfId="0" applyFont="1" applyFill="1" applyProtection="1">
      <protection hidden="1"/>
    </xf>
    <xf numFmtId="164" fontId="6" fillId="3" borderId="10" xfId="1" applyNumberFormat="1" applyFont="1" applyFill="1" applyBorder="1" applyAlignment="1" applyProtection="1">
      <alignment horizontal="center"/>
    </xf>
    <xf numFmtId="0" fontId="0" fillId="3" borderId="0" xfId="0" applyFill="1" applyProtection="1">
      <protection hidden="1"/>
    </xf>
    <xf numFmtId="0" fontId="4" fillId="3" borderId="3" xfId="0" applyFont="1" applyFill="1" applyBorder="1" applyProtection="1"/>
    <xf numFmtId="0" fontId="4" fillId="3" borderId="2" xfId="0" applyFont="1" applyFill="1" applyBorder="1" applyProtection="1"/>
    <xf numFmtId="0" fontId="7" fillId="3" borderId="0" xfId="0" applyFont="1" applyFill="1"/>
    <xf numFmtId="164" fontId="0" fillId="3" borderId="0" xfId="0" applyNumberFormat="1" applyFill="1"/>
    <xf numFmtId="164" fontId="4" fillId="4" borderId="1" xfId="1" applyNumberFormat="1" applyFont="1" applyFill="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mruColors>
      <color rgb="FFB9DE9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257175</xdr:colOff>
      <xdr:row>1</xdr:row>
      <xdr:rowOff>200025</xdr:rowOff>
    </xdr:from>
    <xdr:ext cx="3664014" cy="1335140"/>
    <xdr:pic>
      <xdr:nvPicPr>
        <xdr:cNvPr id="2" name="Picture 1"/>
        <xdr:cNvPicPr>
          <a:picLocks noChangeAspect="1"/>
        </xdr:cNvPicPr>
      </xdr:nvPicPr>
      <xdr:blipFill>
        <a:blip xmlns:r="http://schemas.openxmlformats.org/officeDocument/2006/relationships" r:embed="rId1"/>
        <a:stretch>
          <a:fillRect/>
        </a:stretch>
      </xdr:blipFill>
      <xdr:spPr>
        <a:xfrm>
          <a:off x="257175" y="390525"/>
          <a:ext cx="3664014" cy="13351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41"/>
  <sheetViews>
    <sheetView tabSelected="1" zoomScaleNormal="100" workbookViewId="0">
      <selection activeCell="I26" sqref="I26"/>
    </sheetView>
  </sheetViews>
  <sheetFormatPr defaultRowHeight="15" x14ac:dyDescent="0.25"/>
  <cols>
    <col min="1" max="1" width="4.85546875" style="11" customWidth="1"/>
    <col min="2" max="4" width="9.140625" style="11"/>
    <col min="5" max="5" width="9.140625" style="11" customWidth="1"/>
    <col min="6" max="6" width="20.42578125" style="11" customWidth="1"/>
    <col min="7" max="7" width="11.5703125" style="11" bestFit="1" customWidth="1"/>
    <col min="8" max="8" width="16.7109375" style="11" customWidth="1"/>
    <col min="9" max="9" width="14.28515625" style="11" customWidth="1"/>
    <col min="10" max="16384" width="9.140625" style="11"/>
  </cols>
  <sheetData>
    <row r="2" spans="1:25" ht="134.25" customHeight="1" x14ac:dyDescent="0.25">
      <c r="G2" s="12" t="s">
        <v>20</v>
      </c>
    </row>
    <row r="3" spans="1:25" ht="21" customHeight="1" x14ac:dyDescent="0.3">
      <c r="A3" s="13"/>
      <c r="B3" s="13"/>
      <c r="C3" s="13"/>
      <c r="D3" s="13"/>
      <c r="E3" s="13"/>
      <c r="F3" s="13"/>
      <c r="G3" s="13"/>
      <c r="H3" s="14"/>
      <c r="I3" s="13"/>
      <c r="J3" s="13"/>
      <c r="K3" s="13"/>
      <c r="L3" s="13"/>
      <c r="M3" s="13"/>
      <c r="N3" s="13"/>
      <c r="O3" s="13"/>
      <c r="P3" s="13"/>
      <c r="Q3" s="13"/>
      <c r="R3" s="13"/>
      <c r="S3" s="13"/>
      <c r="T3" s="13"/>
      <c r="U3" s="13"/>
      <c r="V3" s="13"/>
      <c r="W3" s="13"/>
      <c r="X3" s="13"/>
      <c r="Y3" s="13"/>
    </row>
    <row r="4" spans="1:25" ht="15" customHeight="1" x14ac:dyDescent="0.3">
      <c r="A4" s="15" t="s">
        <v>21</v>
      </c>
      <c r="B4" s="15"/>
      <c r="C4" s="15"/>
      <c r="D4" s="15"/>
      <c r="E4" s="15"/>
      <c r="F4" s="15"/>
      <c r="G4" s="15"/>
      <c r="H4" s="15"/>
      <c r="I4" s="13"/>
      <c r="J4" s="13"/>
      <c r="K4" s="13"/>
      <c r="L4" s="13"/>
      <c r="M4" s="13"/>
      <c r="N4" s="13"/>
      <c r="O4" s="13"/>
      <c r="P4" s="13"/>
      <c r="Q4" s="13"/>
      <c r="R4" s="13"/>
      <c r="S4" s="13"/>
      <c r="T4" s="13"/>
      <c r="U4" s="13"/>
      <c r="V4" s="13"/>
      <c r="W4" s="13"/>
      <c r="X4" s="13"/>
      <c r="Y4" s="13"/>
    </row>
    <row r="5" spans="1:25" ht="15" customHeight="1" x14ac:dyDescent="0.3">
      <c r="A5" s="15"/>
      <c r="B5" s="15"/>
      <c r="C5" s="15"/>
      <c r="D5" s="15"/>
      <c r="E5" s="15"/>
      <c r="F5" s="15"/>
      <c r="G5" s="15"/>
      <c r="H5" s="15"/>
      <c r="I5" s="13"/>
      <c r="J5" s="13"/>
      <c r="K5" s="13"/>
      <c r="L5" s="13"/>
      <c r="M5" s="13"/>
      <c r="N5" s="13"/>
      <c r="O5" s="13"/>
      <c r="P5" s="13"/>
      <c r="Q5" s="13"/>
      <c r="R5" s="13"/>
      <c r="S5" s="13"/>
      <c r="T5" s="13"/>
      <c r="U5" s="13"/>
      <c r="V5" s="13"/>
      <c r="W5" s="13"/>
      <c r="X5" s="13"/>
      <c r="Y5" s="13"/>
    </row>
    <row r="6" spans="1:25" ht="15" customHeight="1" x14ac:dyDescent="0.3">
      <c r="A6" s="15" t="s">
        <v>22</v>
      </c>
      <c r="B6" s="15"/>
      <c r="C6" s="15"/>
      <c r="D6" s="15"/>
      <c r="E6" s="15"/>
      <c r="F6" s="15"/>
      <c r="G6" s="15"/>
      <c r="H6" s="15"/>
      <c r="I6" s="13"/>
      <c r="J6" s="13"/>
      <c r="K6" s="13"/>
      <c r="L6" s="13"/>
      <c r="M6" s="13"/>
      <c r="N6" s="13"/>
      <c r="O6" s="13"/>
      <c r="P6" s="13"/>
      <c r="Q6" s="13"/>
      <c r="R6" s="13"/>
      <c r="S6" s="13"/>
      <c r="T6" s="13"/>
      <c r="U6" s="13"/>
      <c r="V6" s="13"/>
      <c r="W6" s="13"/>
      <c r="X6" s="13"/>
      <c r="Y6" s="13"/>
    </row>
    <row r="7" spans="1:25" ht="15" customHeight="1" x14ac:dyDescent="0.3">
      <c r="A7" s="15" t="s">
        <v>25</v>
      </c>
      <c r="B7" s="15"/>
      <c r="C7" s="15"/>
      <c r="D7" s="15"/>
      <c r="E7" s="15"/>
      <c r="F7" s="15"/>
      <c r="G7" s="15"/>
      <c r="H7" s="15"/>
      <c r="I7" s="13"/>
      <c r="J7" s="13"/>
      <c r="K7" s="13"/>
      <c r="L7" s="13"/>
      <c r="M7" s="13"/>
      <c r="N7" s="13"/>
      <c r="O7" s="13"/>
      <c r="P7" s="13"/>
      <c r="Q7" s="13"/>
      <c r="R7" s="13"/>
      <c r="S7" s="13"/>
      <c r="T7" s="13"/>
      <c r="U7" s="13"/>
      <c r="V7" s="13"/>
      <c r="W7" s="13"/>
      <c r="X7" s="13"/>
      <c r="Y7" s="13"/>
    </row>
    <row r="8" spans="1:25" ht="15" customHeight="1" x14ac:dyDescent="0.3">
      <c r="A8" s="15" t="s">
        <v>23</v>
      </c>
      <c r="B8" s="13"/>
      <c r="C8" s="15"/>
      <c r="D8" s="15"/>
      <c r="E8" s="15"/>
      <c r="F8" s="15"/>
      <c r="G8" s="15"/>
      <c r="H8" s="15"/>
      <c r="I8" s="13"/>
      <c r="J8" s="13"/>
      <c r="K8" s="13"/>
      <c r="L8" s="13"/>
      <c r="M8" s="13"/>
      <c r="N8" s="13"/>
      <c r="O8" s="13"/>
      <c r="P8" s="13"/>
      <c r="Q8" s="13"/>
      <c r="R8" s="13"/>
      <c r="S8" s="13"/>
      <c r="T8" s="13"/>
      <c r="U8" s="13"/>
      <c r="V8" s="13"/>
      <c r="W8" s="13"/>
      <c r="X8" s="13"/>
      <c r="Y8" s="13"/>
    </row>
    <row r="9" spans="1:25" ht="15" customHeight="1" x14ac:dyDescent="0.3">
      <c r="A9" s="15" t="s">
        <v>14</v>
      </c>
      <c r="B9" s="13"/>
      <c r="C9" s="15"/>
      <c r="D9" s="15"/>
      <c r="E9" s="15"/>
      <c r="F9" s="15"/>
      <c r="G9" s="15"/>
      <c r="H9" s="15"/>
      <c r="I9" s="13"/>
      <c r="J9" s="13"/>
      <c r="K9" s="13"/>
      <c r="L9" s="13"/>
      <c r="M9" s="13"/>
      <c r="N9" s="13"/>
      <c r="O9" s="13"/>
      <c r="P9" s="13"/>
      <c r="Q9" s="13"/>
      <c r="R9" s="13"/>
      <c r="S9" s="13"/>
      <c r="T9" s="13"/>
      <c r="U9" s="13"/>
      <c r="V9" s="13"/>
      <c r="W9" s="13"/>
      <c r="X9" s="13"/>
      <c r="Y9" s="13"/>
    </row>
    <row r="10" spans="1:25" ht="17.25" x14ac:dyDescent="0.3">
      <c r="A10" s="15"/>
      <c r="B10" s="15"/>
      <c r="C10" s="15"/>
      <c r="D10" s="15"/>
      <c r="E10" s="15"/>
      <c r="F10" s="15"/>
      <c r="G10" s="15"/>
      <c r="H10" s="15"/>
      <c r="I10" s="13"/>
      <c r="J10" s="13"/>
      <c r="K10" s="13"/>
      <c r="L10" s="13"/>
      <c r="M10" s="13"/>
      <c r="N10" s="13"/>
      <c r="O10" s="13"/>
      <c r="P10" s="13"/>
      <c r="Q10" s="13"/>
      <c r="R10" s="13"/>
      <c r="S10" s="13"/>
      <c r="T10" s="13"/>
      <c r="U10" s="13"/>
      <c r="V10" s="13"/>
      <c r="W10" s="13"/>
      <c r="X10" s="13"/>
      <c r="Y10" s="13"/>
    </row>
    <row r="11" spans="1:25" ht="17.25" x14ac:dyDescent="0.3">
      <c r="A11" s="16" t="s">
        <v>24</v>
      </c>
      <c r="B11" s="15"/>
      <c r="C11" s="15"/>
      <c r="D11" s="15"/>
      <c r="E11" s="15"/>
      <c r="F11" s="15"/>
      <c r="G11" s="15"/>
      <c r="H11" s="15"/>
      <c r="I11" s="13"/>
      <c r="J11" s="13"/>
      <c r="K11" s="13"/>
      <c r="L11" s="13"/>
      <c r="M11" s="13"/>
      <c r="N11" s="13"/>
      <c r="O11" s="13"/>
      <c r="P11" s="13"/>
      <c r="Q11" s="13"/>
      <c r="R11" s="13"/>
      <c r="S11" s="13"/>
      <c r="T11" s="13"/>
      <c r="U11" s="13"/>
      <c r="V11" s="13"/>
      <c r="W11" s="13"/>
      <c r="X11" s="13"/>
      <c r="Y11" s="13"/>
    </row>
    <row r="12" spans="1:25" ht="15" customHeight="1" x14ac:dyDescent="0.3">
      <c r="A12" s="15"/>
      <c r="B12" s="15" t="s">
        <v>18</v>
      </c>
      <c r="C12" s="15"/>
      <c r="D12" s="15"/>
      <c r="E12" s="15"/>
      <c r="F12" s="15"/>
      <c r="G12" s="15"/>
      <c r="H12" s="15"/>
      <c r="I12" s="13"/>
      <c r="J12" s="13"/>
      <c r="K12" s="13"/>
      <c r="L12" s="13"/>
      <c r="M12" s="13"/>
      <c r="N12" s="13"/>
      <c r="O12" s="13"/>
      <c r="P12" s="13"/>
      <c r="Q12" s="13"/>
      <c r="R12" s="13"/>
      <c r="S12" s="13"/>
      <c r="T12" s="13"/>
      <c r="U12" s="13"/>
      <c r="V12" s="13"/>
      <c r="W12" s="13"/>
      <c r="X12" s="13"/>
      <c r="Y12" s="13"/>
    </row>
    <row r="13" spans="1:25" ht="15" customHeight="1" x14ac:dyDescent="0.3">
      <c r="A13" s="15"/>
      <c r="B13" s="15" t="s">
        <v>19</v>
      </c>
      <c r="C13" s="15"/>
      <c r="D13" s="15"/>
      <c r="E13" s="15"/>
      <c r="F13" s="15"/>
      <c r="G13" s="15"/>
      <c r="H13" s="15"/>
      <c r="I13" s="13"/>
      <c r="J13" s="13"/>
      <c r="K13" s="13"/>
      <c r="L13" s="13"/>
      <c r="M13" s="13"/>
      <c r="N13" s="13"/>
      <c r="O13" s="13"/>
      <c r="P13" s="13"/>
      <c r="Q13" s="13"/>
      <c r="R13" s="13"/>
      <c r="S13" s="13"/>
      <c r="T13" s="13"/>
      <c r="U13" s="13"/>
      <c r="V13" s="13"/>
      <c r="W13" s="13"/>
      <c r="X13" s="13"/>
      <c r="Y13" s="13"/>
    </row>
    <row r="14" spans="1:25" ht="15" customHeight="1" x14ac:dyDescent="0.3">
      <c r="A14" s="15"/>
      <c r="B14" s="15" t="s">
        <v>26</v>
      </c>
      <c r="C14" s="15"/>
      <c r="D14" s="15"/>
      <c r="E14" s="15"/>
      <c r="F14" s="15"/>
      <c r="G14" s="15"/>
      <c r="H14" s="15"/>
      <c r="I14" s="13"/>
      <c r="J14" s="13"/>
      <c r="K14" s="13"/>
      <c r="L14" s="13"/>
      <c r="M14" s="13"/>
      <c r="N14" s="13"/>
      <c r="O14" s="13"/>
      <c r="P14" s="13"/>
      <c r="Q14" s="13"/>
      <c r="R14" s="13"/>
      <c r="S14" s="13"/>
      <c r="T14" s="13"/>
      <c r="U14" s="13"/>
      <c r="V14" s="13"/>
      <c r="W14" s="13"/>
      <c r="X14" s="13"/>
      <c r="Y14" s="13"/>
    </row>
    <row r="15" spans="1:25" ht="15" customHeight="1" x14ac:dyDescent="0.3">
      <c r="A15" s="15"/>
      <c r="B15" s="15" t="s">
        <v>27</v>
      </c>
      <c r="C15" s="15"/>
      <c r="D15" s="15"/>
      <c r="E15" s="15"/>
      <c r="F15" s="15"/>
      <c r="G15" s="15"/>
      <c r="H15" s="15"/>
      <c r="I15" s="13"/>
      <c r="J15" s="13"/>
      <c r="K15" s="13"/>
      <c r="L15" s="13"/>
      <c r="M15" s="13"/>
      <c r="N15" s="13"/>
      <c r="O15" s="13"/>
      <c r="P15" s="13"/>
      <c r="Q15" s="13"/>
      <c r="R15" s="13"/>
      <c r="S15" s="13"/>
      <c r="T15" s="13"/>
      <c r="U15" s="13"/>
      <c r="V15" s="13"/>
      <c r="W15" s="13"/>
      <c r="X15" s="13"/>
      <c r="Y15" s="13"/>
    </row>
    <row r="16" spans="1:25" ht="15" customHeight="1" x14ac:dyDescent="0.3">
      <c r="A16" s="15"/>
      <c r="B16" s="15"/>
      <c r="C16" s="15"/>
      <c r="D16" s="15"/>
      <c r="E16" s="15"/>
      <c r="F16" s="15"/>
      <c r="G16" s="15"/>
      <c r="H16" s="15"/>
      <c r="I16" s="13"/>
      <c r="J16" s="13"/>
      <c r="K16" s="13"/>
      <c r="L16" s="13"/>
      <c r="M16" s="13"/>
      <c r="N16" s="13"/>
      <c r="O16" s="13"/>
      <c r="P16" s="13"/>
      <c r="Q16" s="13"/>
      <c r="R16" s="13"/>
      <c r="S16" s="13"/>
      <c r="T16" s="13"/>
      <c r="U16" s="13"/>
      <c r="V16" s="13"/>
      <c r="W16" s="13"/>
      <c r="X16" s="13"/>
      <c r="Y16" s="13"/>
    </row>
    <row r="17" spans="1:25" ht="18" thickBot="1" x14ac:dyDescent="0.35">
      <c r="A17" s="15"/>
      <c r="B17" s="15"/>
      <c r="C17" s="16" t="s">
        <v>4</v>
      </c>
      <c r="D17" s="15"/>
      <c r="E17" s="15"/>
      <c r="F17" s="15"/>
      <c r="G17" s="15"/>
      <c r="H17" s="15"/>
      <c r="I17" s="13"/>
      <c r="J17" s="13"/>
      <c r="K17" s="13"/>
      <c r="L17" s="13"/>
      <c r="M17" s="13"/>
      <c r="N17" s="13"/>
      <c r="O17" s="13"/>
      <c r="P17" s="13"/>
      <c r="Q17" s="13"/>
      <c r="R17" s="13"/>
      <c r="S17" s="13"/>
      <c r="T17" s="13"/>
      <c r="U17" s="13"/>
      <c r="V17" s="13"/>
      <c r="W17" s="13"/>
      <c r="X17" s="13"/>
      <c r="Y17" s="13"/>
    </row>
    <row r="18" spans="1:25" ht="18" thickBot="1" x14ac:dyDescent="0.35">
      <c r="A18" s="13"/>
      <c r="B18" s="13"/>
      <c r="C18" s="17" t="s">
        <v>20</v>
      </c>
      <c r="D18" s="18"/>
      <c r="E18" s="18"/>
      <c r="F18" s="18"/>
      <c r="G18" s="18"/>
      <c r="H18" s="18"/>
      <c r="I18" s="19" t="s">
        <v>4</v>
      </c>
      <c r="J18" s="13"/>
      <c r="K18" s="13"/>
      <c r="L18" s="13"/>
      <c r="M18" s="13"/>
      <c r="N18" s="13"/>
      <c r="O18" s="13"/>
      <c r="P18" s="13"/>
      <c r="Q18" s="13"/>
      <c r="R18" s="13"/>
      <c r="S18" s="13"/>
      <c r="T18" s="13"/>
      <c r="U18" s="13"/>
      <c r="V18" s="13"/>
      <c r="W18" s="13"/>
      <c r="X18" s="13"/>
      <c r="Y18" s="13"/>
    </row>
    <row r="19" spans="1:25" ht="17.25" x14ac:dyDescent="0.3">
      <c r="A19" s="13"/>
      <c r="B19" s="13"/>
      <c r="C19" s="1" t="s">
        <v>0</v>
      </c>
      <c r="D19" s="2" t="s">
        <v>6</v>
      </c>
      <c r="E19" s="2"/>
      <c r="F19" s="2"/>
      <c r="G19" s="2"/>
      <c r="H19" s="2"/>
      <c r="I19" s="3">
        <v>450</v>
      </c>
      <c r="J19" s="13"/>
      <c r="K19" s="13"/>
      <c r="L19" s="20"/>
      <c r="M19" s="20"/>
      <c r="N19" s="21"/>
      <c r="O19" s="21"/>
      <c r="P19" s="13"/>
      <c r="Q19" s="13"/>
      <c r="R19" s="13"/>
      <c r="S19" s="13"/>
      <c r="T19" s="13"/>
      <c r="U19" s="13"/>
      <c r="V19" s="13"/>
      <c r="W19" s="13"/>
      <c r="X19" s="13"/>
      <c r="Y19" s="13"/>
    </row>
    <row r="20" spans="1:25" ht="17.25" x14ac:dyDescent="0.3">
      <c r="A20" s="13"/>
      <c r="B20" s="13"/>
      <c r="C20" s="4" t="s">
        <v>1</v>
      </c>
      <c r="D20" s="5" t="s">
        <v>11</v>
      </c>
      <c r="E20" s="5"/>
      <c r="F20" s="5"/>
      <c r="G20" s="5"/>
      <c r="H20" s="5"/>
      <c r="I20" s="6">
        <v>65</v>
      </c>
      <c r="J20" s="13"/>
      <c r="K20" s="13"/>
      <c r="L20" s="13"/>
      <c r="M20" s="13"/>
      <c r="N20" s="13"/>
      <c r="O20" s="13"/>
      <c r="P20" s="13"/>
      <c r="Q20" s="13"/>
      <c r="R20" s="13"/>
      <c r="S20" s="13"/>
      <c r="T20" s="13"/>
      <c r="U20" s="13"/>
      <c r="V20" s="13"/>
      <c r="W20" s="13"/>
      <c r="X20" s="13"/>
      <c r="Y20" s="13"/>
    </row>
    <row r="21" spans="1:25" ht="18" thickBot="1" x14ac:dyDescent="0.35">
      <c r="A21" s="13"/>
      <c r="B21" s="13"/>
      <c r="C21" s="4" t="s">
        <v>2</v>
      </c>
      <c r="D21" s="5" t="s">
        <v>13</v>
      </c>
      <c r="E21" s="5"/>
      <c r="F21" s="5"/>
      <c r="G21" s="5"/>
      <c r="H21" s="5"/>
      <c r="I21" s="7">
        <f>J35</f>
        <v>19</v>
      </c>
      <c r="J21" s="13"/>
      <c r="K21" s="13"/>
      <c r="L21" s="13"/>
      <c r="M21" s="13"/>
      <c r="N21" s="13"/>
      <c r="O21" s="13"/>
      <c r="P21" s="13"/>
      <c r="Q21" s="13"/>
      <c r="R21" s="13"/>
      <c r="S21" s="13"/>
      <c r="T21" s="13"/>
      <c r="U21" s="13"/>
      <c r="V21" s="13"/>
      <c r="W21" s="13"/>
      <c r="X21" s="13"/>
      <c r="Y21" s="13"/>
    </row>
    <row r="22" spans="1:25" ht="18" thickBot="1" x14ac:dyDescent="0.35">
      <c r="A22" s="13"/>
      <c r="B22" s="13"/>
      <c r="C22" s="8" t="s">
        <v>3</v>
      </c>
      <c r="D22" s="9" t="s">
        <v>12</v>
      </c>
      <c r="E22" s="9"/>
      <c r="F22" s="9"/>
      <c r="G22" s="9"/>
      <c r="H22" s="9"/>
      <c r="I22" s="10">
        <f>G36</f>
        <v>366</v>
      </c>
      <c r="J22" s="13"/>
      <c r="K22" s="13"/>
      <c r="L22" s="13"/>
      <c r="M22" s="13"/>
      <c r="N22" s="13"/>
      <c r="O22" s="13"/>
      <c r="P22" s="13"/>
      <c r="Q22" s="13"/>
      <c r="R22" s="13"/>
      <c r="S22" s="13"/>
      <c r="T22" s="13"/>
      <c r="U22" s="13"/>
      <c r="V22" s="13"/>
      <c r="W22" s="13"/>
      <c r="X22" s="13"/>
      <c r="Y22" s="13"/>
    </row>
    <row r="23" spans="1:25" ht="17.25" x14ac:dyDescent="0.3">
      <c r="A23" s="15"/>
      <c r="B23" s="15"/>
      <c r="C23" s="15"/>
      <c r="D23" s="15"/>
      <c r="E23" s="15"/>
      <c r="F23" s="15"/>
      <c r="G23" s="15"/>
      <c r="H23" s="15"/>
      <c r="I23" s="13"/>
      <c r="J23" s="13"/>
      <c r="K23" s="13"/>
      <c r="L23" s="13"/>
      <c r="M23" s="13"/>
      <c r="N23" s="13"/>
      <c r="O23" s="13"/>
      <c r="P23" s="13"/>
      <c r="Q23" s="13"/>
      <c r="R23" s="13"/>
      <c r="S23" s="13"/>
      <c r="T23" s="13"/>
      <c r="U23" s="13"/>
      <c r="V23" s="13"/>
      <c r="W23" s="13"/>
      <c r="X23" s="13"/>
      <c r="Y23" s="13"/>
    </row>
    <row r="24" spans="1:25" ht="18" thickBot="1" x14ac:dyDescent="0.35">
      <c r="A24" s="13"/>
      <c r="B24" s="13"/>
      <c r="C24" s="22" t="s">
        <v>5</v>
      </c>
      <c r="D24" s="13"/>
      <c r="E24" s="13"/>
      <c r="F24" s="13"/>
      <c r="G24" s="13"/>
      <c r="H24" s="15"/>
      <c r="I24" s="13"/>
      <c r="J24" s="13"/>
      <c r="K24" s="13"/>
      <c r="L24" s="13"/>
      <c r="M24" s="13"/>
      <c r="N24" s="13"/>
      <c r="O24" s="13"/>
      <c r="P24" s="13"/>
      <c r="Q24" s="13"/>
      <c r="R24" s="13"/>
      <c r="S24" s="13"/>
      <c r="T24" s="13"/>
      <c r="U24" s="13"/>
      <c r="V24" s="13"/>
      <c r="W24" s="13"/>
      <c r="X24" s="13"/>
      <c r="Y24" s="13"/>
    </row>
    <row r="25" spans="1:25" ht="18" thickBot="1" x14ac:dyDescent="0.35">
      <c r="A25" s="13"/>
      <c r="B25" s="13"/>
      <c r="C25" s="23" t="s">
        <v>20</v>
      </c>
      <c r="D25" s="18"/>
      <c r="E25" s="18"/>
      <c r="F25" s="18"/>
      <c r="G25" s="18"/>
      <c r="H25" s="18"/>
      <c r="I25" s="19" t="s">
        <v>5</v>
      </c>
      <c r="J25" s="13"/>
      <c r="K25" s="13"/>
      <c r="L25" s="13"/>
      <c r="M25" s="13"/>
      <c r="N25" s="13"/>
      <c r="O25" s="13"/>
      <c r="P25" s="13"/>
      <c r="Q25" s="13"/>
      <c r="R25" s="13"/>
      <c r="S25" s="13"/>
      <c r="T25" s="13"/>
      <c r="U25" s="13"/>
      <c r="V25" s="13"/>
      <c r="W25" s="13"/>
      <c r="X25" s="13"/>
      <c r="Y25" s="13"/>
    </row>
    <row r="26" spans="1:25" ht="17.25" x14ac:dyDescent="0.3">
      <c r="A26" s="13"/>
      <c r="B26" s="13"/>
      <c r="C26" s="24" t="s">
        <v>0</v>
      </c>
      <c r="D26" s="25" t="s">
        <v>17</v>
      </c>
      <c r="E26" s="25"/>
      <c r="F26" s="25"/>
      <c r="G26" s="25"/>
      <c r="H26" s="25"/>
      <c r="I26" s="26"/>
      <c r="J26" s="13"/>
      <c r="K26" s="13"/>
      <c r="L26" s="13"/>
      <c r="M26" s="13"/>
      <c r="N26" s="13"/>
      <c r="O26" s="13"/>
      <c r="P26" s="13"/>
      <c r="Q26" s="13"/>
      <c r="R26" s="13"/>
      <c r="S26" s="13"/>
      <c r="T26" s="13"/>
      <c r="U26" s="13"/>
      <c r="V26" s="13"/>
      <c r="W26" s="13"/>
      <c r="X26" s="13"/>
      <c r="Y26" s="13"/>
    </row>
    <row r="27" spans="1:25" ht="17.25" x14ac:dyDescent="0.3">
      <c r="A27" s="13"/>
      <c r="B27" s="13"/>
      <c r="C27" s="27" t="s">
        <v>1</v>
      </c>
      <c r="D27" s="28" t="s">
        <v>15</v>
      </c>
      <c r="E27" s="28"/>
      <c r="F27" s="28"/>
      <c r="G27" s="28"/>
      <c r="H27" s="28"/>
      <c r="I27" s="29"/>
      <c r="J27" s="13"/>
      <c r="K27" s="13"/>
      <c r="L27" s="13"/>
      <c r="M27" s="13"/>
      <c r="N27" s="13"/>
      <c r="O27" s="13"/>
      <c r="P27" s="13"/>
      <c r="Q27" s="13"/>
      <c r="R27" s="13"/>
      <c r="S27" s="13"/>
      <c r="T27" s="13"/>
      <c r="U27" s="13"/>
      <c r="V27" s="13"/>
      <c r="W27" s="13"/>
      <c r="X27" s="13"/>
      <c r="Y27" s="13"/>
    </row>
    <row r="28" spans="1:25" s="32" customFormat="1" ht="18" thickBot="1" x14ac:dyDescent="0.35">
      <c r="A28" s="30"/>
      <c r="B28" s="30"/>
      <c r="C28" s="27" t="s">
        <v>2</v>
      </c>
      <c r="D28" s="28" t="s">
        <v>7</v>
      </c>
      <c r="E28" s="28"/>
      <c r="F28" s="28"/>
      <c r="G28" s="28"/>
      <c r="H28" s="28"/>
      <c r="I28" s="31">
        <f>IF(J39&gt;0,J39,0)</f>
        <v>0</v>
      </c>
      <c r="J28" s="30"/>
      <c r="K28" s="30"/>
      <c r="L28" s="30"/>
      <c r="M28" s="30"/>
      <c r="N28" s="30"/>
      <c r="O28" s="30"/>
      <c r="P28" s="30"/>
      <c r="Q28" s="30"/>
      <c r="R28" s="30"/>
      <c r="S28" s="30"/>
      <c r="T28" s="30"/>
      <c r="U28" s="30"/>
      <c r="V28" s="30"/>
      <c r="W28" s="30"/>
      <c r="X28" s="30"/>
      <c r="Y28" s="30"/>
    </row>
    <row r="29" spans="1:25" ht="18" thickBot="1" x14ac:dyDescent="0.35">
      <c r="A29" s="15"/>
      <c r="B29" s="13"/>
      <c r="C29" s="33" t="s">
        <v>3</v>
      </c>
      <c r="D29" s="34" t="s">
        <v>16</v>
      </c>
      <c r="E29" s="34"/>
      <c r="F29" s="34"/>
      <c r="G29" s="34"/>
      <c r="H29" s="34"/>
      <c r="I29" s="37">
        <f>J40</f>
        <v>0</v>
      </c>
      <c r="J29" s="13"/>
      <c r="K29" s="13"/>
      <c r="L29" s="13"/>
      <c r="M29" s="13"/>
      <c r="N29" s="13"/>
      <c r="O29" s="13"/>
      <c r="P29" s="13"/>
      <c r="Q29" s="13"/>
      <c r="R29" s="13"/>
      <c r="S29" s="13"/>
      <c r="T29" s="13"/>
      <c r="U29" s="13"/>
      <c r="V29" s="13"/>
      <c r="W29" s="13"/>
      <c r="X29" s="13"/>
      <c r="Y29" s="13"/>
    </row>
    <row r="30" spans="1:25" ht="17.25" x14ac:dyDescent="0.3">
      <c r="A30" s="15"/>
      <c r="B30" s="15"/>
      <c r="C30" s="15"/>
      <c r="D30" s="15"/>
      <c r="E30" s="15"/>
      <c r="F30" s="15"/>
      <c r="G30" s="15"/>
      <c r="H30" s="15"/>
      <c r="I30" s="13"/>
      <c r="J30" s="13"/>
      <c r="K30" s="35"/>
      <c r="L30" s="13"/>
      <c r="M30" s="13"/>
      <c r="N30" s="13"/>
      <c r="O30" s="13"/>
      <c r="P30" s="13"/>
      <c r="Q30" s="13"/>
      <c r="R30" s="13"/>
      <c r="S30" s="13"/>
      <c r="T30" s="13"/>
      <c r="U30" s="13"/>
      <c r="V30" s="13"/>
      <c r="W30" s="13"/>
      <c r="X30" s="13"/>
      <c r="Y30" s="13"/>
    </row>
    <row r="31" spans="1:25" ht="17.25" x14ac:dyDescent="0.3">
      <c r="A31" s="15" t="s">
        <v>28</v>
      </c>
      <c r="B31" s="15"/>
      <c r="C31" s="13"/>
      <c r="D31" s="15"/>
      <c r="E31" s="15"/>
      <c r="F31" s="15"/>
      <c r="G31" s="15"/>
      <c r="H31" s="15"/>
      <c r="I31" s="13"/>
      <c r="J31" s="13"/>
      <c r="K31" s="13"/>
      <c r="L31" s="13"/>
      <c r="M31" s="13"/>
      <c r="N31" s="13"/>
      <c r="O31" s="13"/>
      <c r="P31" s="13"/>
      <c r="Q31" s="13"/>
      <c r="R31" s="13"/>
      <c r="S31" s="13"/>
      <c r="T31" s="13"/>
      <c r="U31" s="13"/>
      <c r="V31" s="13"/>
      <c r="W31" s="13"/>
      <c r="X31" s="13"/>
      <c r="Y31" s="13"/>
    </row>
    <row r="33" spans="2:12" hidden="1" x14ac:dyDescent="0.25">
      <c r="B33" s="11" t="s">
        <v>10</v>
      </c>
    </row>
    <row r="34" spans="2:12" hidden="1" x14ac:dyDescent="0.25">
      <c r="B34" s="11" t="s">
        <v>4</v>
      </c>
    </row>
    <row r="35" spans="2:12" hidden="1" x14ac:dyDescent="0.25">
      <c r="B35" s="11" t="s">
        <v>8</v>
      </c>
      <c r="G35" s="36">
        <f>I19*52</f>
        <v>23400</v>
      </c>
      <c r="H35" s="36">
        <f>G35-18200</f>
        <v>5200</v>
      </c>
      <c r="I35" s="36">
        <f>H35*0.19</f>
        <v>988</v>
      </c>
      <c r="J35" s="36">
        <f>I35/52</f>
        <v>19</v>
      </c>
    </row>
    <row r="36" spans="2:12" hidden="1" x14ac:dyDescent="0.25">
      <c r="B36" s="11" t="s">
        <v>9</v>
      </c>
      <c r="G36" s="36">
        <f>I19-I20-I21</f>
        <v>366</v>
      </c>
      <c r="H36" s="36"/>
      <c r="I36" s="36"/>
      <c r="J36" s="36"/>
    </row>
    <row r="37" spans="2:12" hidden="1" x14ac:dyDescent="0.25"/>
    <row r="38" spans="2:12" hidden="1" x14ac:dyDescent="0.25">
      <c r="B38" s="11" t="s">
        <v>5</v>
      </c>
    </row>
    <row r="39" spans="2:12" hidden="1" x14ac:dyDescent="0.25">
      <c r="B39" s="11" t="s">
        <v>8</v>
      </c>
      <c r="G39" s="36">
        <f>I26*52</f>
        <v>0</v>
      </c>
      <c r="H39" s="36">
        <f>IF(G39&gt;0, G39-L39, 0)</f>
        <v>0</v>
      </c>
      <c r="I39" s="36">
        <f>H39*0.19</f>
        <v>0</v>
      </c>
      <c r="J39" s="36">
        <f>I39/52</f>
        <v>0</v>
      </c>
      <c r="L39" s="11">
        <v>18200</v>
      </c>
    </row>
    <row r="40" spans="2:12" hidden="1" x14ac:dyDescent="0.25">
      <c r="B40" s="11" t="s">
        <v>9</v>
      </c>
      <c r="G40" s="36">
        <f>I26</f>
        <v>0</v>
      </c>
      <c r="H40" s="36">
        <f>I27</f>
        <v>0</v>
      </c>
      <c r="I40" s="36">
        <f>I28</f>
        <v>0</v>
      </c>
      <c r="J40" s="36">
        <f>G40-H40-I40</f>
        <v>0</v>
      </c>
    </row>
    <row r="41" spans="2:12" hidden="1" x14ac:dyDescent="0.25"/>
  </sheetData>
  <sheetProtection sheet="1" objects="1" scenarios="1" selectLockedCells="1"/>
  <pageMargins left="0.70866141732283472" right="0.70866141732283472" top="0.74803149606299213" bottom="0.74803149606299213" header="0.31496062992125984" footer="0.31496062992125984"/>
  <pageSetup paperSize="9" scale="56" orientation="landscape"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Start Work Bonus Calculator</vt:lpstr>
      <vt:lpstr>'Start Work Bonus Calculator'!Print_Area</vt:lpstr>
    </vt:vector>
  </TitlesOfParts>
  <Company>Department of Family &amp; Community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crutchfs</dc:creator>
  <cp:lastModifiedBy>Laurissa Wood</cp:lastModifiedBy>
  <cp:lastPrinted>2016-06-07T00:01:20Z</cp:lastPrinted>
  <dcterms:created xsi:type="dcterms:W3CDTF">2016-05-30T01:15:49Z</dcterms:created>
  <dcterms:modified xsi:type="dcterms:W3CDTF">2016-06-10T05:38:54Z</dcterms:modified>
</cp:coreProperties>
</file>